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24735" windowHeight="11955"/>
  </bookViews>
  <sheets>
    <sheet name="List1" sheetId="1" r:id="rId1"/>
    <sheet name="List2" sheetId="2" r:id="rId2"/>
    <sheet name="List3" sheetId="3" r:id="rId3"/>
  </sheets>
  <calcPr calcId="125725" iterateCount="1"/>
</workbook>
</file>

<file path=xl/calcChain.xml><?xml version="1.0" encoding="utf-8"?>
<calcChain xmlns="http://schemas.openxmlformats.org/spreadsheetml/2006/main">
  <c r="C44" i="1"/>
  <c r="C49" s="1"/>
  <c r="C54" s="1"/>
  <c r="C59" s="1"/>
  <c r="C64" s="1"/>
  <c r="C69" s="1"/>
  <c r="C74" s="1"/>
  <c r="C79" s="1"/>
  <c r="C84" s="1"/>
  <c r="C89" s="1"/>
  <c r="C94" s="1"/>
  <c r="C99" s="1"/>
  <c r="C100" l="1"/>
  <c r="E99"/>
  <c r="F100" s="1"/>
  <c r="C95"/>
  <c r="E94"/>
  <c r="F95" s="1"/>
  <c r="C90"/>
  <c r="E89"/>
  <c r="F90" s="1"/>
  <c r="C85"/>
  <c r="E84"/>
  <c r="F85" s="1"/>
  <c r="C80"/>
  <c r="E79"/>
  <c r="F80" s="1"/>
  <c r="C75"/>
  <c r="E74"/>
  <c r="F75" s="1"/>
  <c r="C70"/>
  <c r="E69"/>
  <c r="F70" s="1"/>
  <c r="C65"/>
  <c r="E64"/>
  <c r="F65" s="1"/>
  <c r="E59"/>
  <c r="F60" s="1"/>
  <c r="E54"/>
  <c r="F55" s="1"/>
  <c r="E49"/>
  <c r="F50" s="1"/>
  <c r="E44"/>
  <c r="F45" s="1"/>
  <c r="E39"/>
  <c r="F40" s="1"/>
  <c r="C60"/>
  <c r="C55"/>
  <c r="C50"/>
  <c r="C45"/>
  <c r="C40"/>
</calcChain>
</file>

<file path=xl/sharedStrings.xml><?xml version="1.0" encoding="utf-8"?>
<sst xmlns="http://schemas.openxmlformats.org/spreadsheetml/2006/main" count="116" uniqueCount="18">
  <si>
    <t>obvodová rychlost v m/s = (3,14*průměr kotouče v metrech*otáčky za minutu) / 60</t>
  </si>
  <si>
    <t>Otáčky/min</t>
  </si>
  <si>
    <t>Vrtačka</t>
  </si>
  <si>
    <t>Flexa</t>
  </si>
  <si>
    <t>Obvodová rychlost</t>
  </si>
  <si>
    <t>Průměr kotouče (mm)</t>
  </si>
  <si>
    <t>Doporučené otáčky v m/s -1</t>
  </si>
  <si>
    <t>Broušení .............................................cca. 30 m / sec</t>
  </si>
  <si>
    <t>Matování ............................................cca 15 m / sec.</t>
  </si>
  <si>
    <t>Leštění oceli ..................................... cca 36 m / sec.</t>
  </si>
  <si>
    <r>
      <t xml:space="preserve">Leštění oceli .....................................  cca 15 - 25 m / sec.  </t>
    </r>
    <r>
      <rPr>
        <sz val="11"/>
        <color theme="1"/>
        <rFont val="Calibri"/>
        <family val="2"/>
        <charset val="238"/>
        <scheme val="minor"/>
      </rPr>
      <t>( tvarové součástí, armatury )</t>
    </r>
  </si>
  <si>
    <t>Leštění plastů, laků a dřeva .........   cca 15 m / sec.</t>
  </si>
  <si>
    <t>Obvodová rychlost a otáčky kotoučů</t>
  </si>
  <si>
    <t>Obvodová rychlost se udává v m/s, počet otáček n se udává za minutu (n/min).</t>
  </si>
  <si>
    <r>
      <t xml:space="preserve">Vztah mezi obvodovou rychlostí </t>
    </r>
    <r>
      <rPr>
        <sz val="11"/>
        <color rgb="FFFF0000"/>
        <rFont val="Calibri"/>
        <family val="2"/>
        <charset val="238"/>
        <scheme val="minor"/>
      </rPr>
      <t xml:space="preserve">v </t>
    </r>
    <r>
      <rPr>
        <sz val="11"/>
        <color theme="1"/>
        <rFont val="Calibri"/>
        <family val="2"/>
        <charset val="238"/>
        <scheme val="minor"/>
      </rPr>
      <t xml:space="preserve">a počtem otáček </t>
    </r>
    <r>
      <rPr>
        <sz val="11"/>
        <color rgb="FFFF0000"/>
        <rFont val="Calibri"/>
        <family val="2"/>
        <charset val="238"/>
        <scheme val="minor"/>
      </rPr>
      <t>n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</si>
  <si>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sz val="11"/>
        <color rgb="FFFF0000"/>
        <rFont val="Calibri"/>
        <family val="2"/>
        <charset val="238"/>
        <scheme val="minor"/>
      </rPr>
      <t>v</t>
    </r>
    <r>
      <rPr>
        <sz val="11"/>
        <color theme="1"/>
        <rFont val="Calibri"/>
        <family val="2"/>
        <charset val="238"/>
        <scheme val="minor"/>
      </rPr>
      <t xml:space="preserve"> = (D*3,14*n)/(60*100)</t>
    </r>
  </si>
  <si>
    <r>
      <rPr>
        <sz val="11"/>
        <color rgb="FFFF0000"/>
        <rFont val="Calibri"/>
        <family val="2"/>
        <charset val="238"/>
        <scheme val="minor"/>
      </rPr>
      <t>n</t>
    </r>
    <r>
      <rPr>
        <sz val="11"/>
        <color theme="1"/>
        <rFont val="Calibri"/>
        <family val="2"/>
        <charset val="238"/>
        <scheme val="minor"/>
      </rPr>
      <t xml:space="preserve"> = (v x 60 x 100)/(D*3,14)</t>
    </r>
  </si>
  <si>
    <t>Průměr kotouče (cm)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</si>
</sst>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22"/>
      <color theme="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7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3" borderId="3" xfId="2" applyBorder="1" applyAlignment="1">
      <alignment horizontal="center" vertical="center"/>
    </xf>
    <xf numFmtId="0" fontId="4" fillId="2" borderId="3" xfId="1" applyBorder="1" applyAlignment="1">
      <alignment horizontal="center" vertical="center" wrapText="1"/>
    </xf>
    <xf numFmtId="0" fontId="4" fillId="5" borderId="3" xfId="4" applyBorder="1" applyAlignment="1">
      <alignment horizontal="center" vertical="center" wrapText="1"/>
    </xf>
    <xf numFmtId="0" fontId="1" fillId="6" borderId="3" xfId="5" applyBorder="1" applyAlignment="1">
      <alignment horizontal="center" vertical="center"/>
    </xf>
    <xf numFmtId="0" fontId="6" fillId="4" borderId="2" xfId="3" applyFont="1" applyBorder="1" applyAlignment="1">
      <alignment horizontal="center" vertical="center"/>
    </xf>
    <xf numFmtId="0" fontId="6" fillId="7" borderId="2" xfId="6" applyFont="1" applyBorder="1" applyAlignment="1">
      <alignment horizontal="center" vertical="center"/>
    </xf>
    <xf numFmtId="0" fontId="5" fillId="5" borderId="3" xfId="4" applyFont="1" applyBorder="1" applyAlignment="1">
      <alignment horizontal="center"/>
    </xf>
    <xf numFmtId="0" fontId="5" fillId="2" borderId="3" xfId="1" applyFont="1" applyBorder="1" applyAlignment="1">
      <alignment horizontal="center"/>
    </xf>
    <xf numFmtId="0" fontId="7" fillId="5" borderId="1" xfId="4" applyFont="1" applyBorder="1" applyAlignment="1">
      <alignment horizontal="center" vertical="center"/>
    </xf>
    <xf numFmtId="0" fontId="7" fillId="2" borderId="1" xfId="1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8" fillId="0" borderId="0" xfId="0" applyFont="1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</cellXfs>
  <cellStyles count="7">
    <cellStyle name="20 % – Zvýraznění3" xfId="2" builtinId="38"/>
    <cellStyle name="20 % – Zvýraznění4" xfId="5" builtinId="42"/>
    <cellStyle name="60 % – Zvýraznění3" xfId="3" builtinId="40"/>
    <cellStyle name="60 % – Zvýraznění4" xfId="6" builtinId="44"/>
    <cellStyle name="normální" xfId="0" builtinId="0"/>
    <cellStyle name="Zvýraznění 3" xfId="1" builtinId="37"/>
    <cellStyle name="Zvýraznění 4" xfId="4" builtinId="4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11206</xdr:colOff>
      <xdr:row>19</xdr:row>
      <xdr:rowOff>11205</xdr:rowOff>
    </xdr:from>
    <xdr:to>
      <xdr:col>10</xdr:col>
      <xdr:colOff>322730</xdr:colOff>
      <xdr:row>33</xdr:row>
      <xdr:rowOff>121328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6324" y="3630705"/>
          <a:ext cx="7673788" cy="277712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100"/>
  <sheetViews>
    <sheetView tabSelected="1" topLeftCell="A10" zoomScale="85" zoomScaleNormal="85" workbookViewId="0">
      <selection activeCell="C40" sqref="C40"/>
    </sheetView>
  </sheetViews>
  <sheetFormatPr defaultRowHeight="15"/>
  <cols>
    <col min="2" max="2" width="16.42578125" customWidth="1"/>
    <col min="3" max="3" width="17" customWidth="1"/>
    <col min="4" max="4" width="5.42578125" customWidth="1"/>
    <col min="5" max="6" width="17.7109375" customWidth="1"/>
  </cols>
  <sheetData>
    <row r="5" spans="2:2">
      <c r="B5" s="13"/>
    </row>
    <row r="6" spans="2:2">
      <c r="B6" s="12" t="s">
        <v>6</v>
      </c>
    </row>
    <row r="7" spans="2:2">
      <c r="B7" s="12" t="s">
        <v>7</v>
      </c>
    </row>
    <row r="8" spans="2:2">
      <c r="B8" s="12" t="s">
        <v>8</v>
      </c>
    </row>
    <row r="9" spans="2:2">
      <c r="B9" s="12" t="s">
        <v>9</v>
      </c>
    </row>
    <row r="10" spans="2:2">
      <c r="B10" s="12" t="s">
        <v>10</v>
      </c>
    </row>
    <row r="11" spans="2:2">
      <c r="B11" s="12" t="s">
        <v>11</v>
      </c>
    </row>
    <row r="12" spans="2:2">
      <c r="B12" s="13"/>
    </row>
    <row r="13" spans="2:2">
      <c r="B13" s="13"/>
    </row>
    <row r="14" spans="2:2">
      <c r="B14" s="12" t="s">
        <v>12</v>
      </c>
    </row>
    <row r="15" spans="2:2">
      <c r="B15" t="s">
        <v>13</v>
      </c>
    </row>
    <row r="16" spans="2:2">
      <c r="B16" t="s">
        <v>14</v>
      </c>
    </row>
    <row r="17" spans="2:2">
      <c r="B17" t="s">
        <v>15</v>
      </c>
    </row>
    <row r="18" spans="2:2">
      <c r="B18" t="s">
        <v>16</v>
      </c>
    </row>
    <row r="23" spans="2:2">
      <c r="B23" s="13"/>
    </row>
    <row r="24" spans="2:2">
      <c r="B24" s="13"/>
    </row>
    <row r="25" spans="2:2">
      <c r="B25" s="13"/>
    </row>
    <row r="26" spans="2:2">
      <c r="B26" s="13"/>
    </row>
    <row r="27" spans="2:2">
      <c r="B27" s="13"/>
    </row>
    <row r="28" spans="2:2">
      <c r="B28" s="13"/>
    </row>
    <row r="29" spans="2:2">
      <c r="B29" s="13"/>
    </row>
    <row r="30" spans="2:2">
      <c r="B30" s="13"/>
    </row>
    <row r="31" spans="2:2">
      <c r="B31" s="13"/>
    </row>
    <row r="32" spans="2:2">
      <c r="B32" s="13"/>
    </row>
    <row r="33" spans="2:28">
      <c r="B33" s="13"/>
    </row>
    <row r="34" spans="2:28">
      <c r="B34" s="13"/>
    </row>
    <row r="35" spans="2:28">
      <c r="B35" s="13" t="s">
        <v>0</v>
      </c>
    </row>
    <row r="36" spans="2:28">
      <c r="B36" s="13"/>
    </row>
    <row r="37" spans="2:28" ht="18.75">
      <c r="B37" s="9" t="s">
        <v>2</v>
      </c>
      <c r="C37" s="9"/>
      <c r="E37" s="8" t="s">
        <v>3</v>
      </c>
      <c r="F37" s="8"/>
    </row>
    <row r="38" spans="2:28" s="1" customFormat="1" ht="35.25" customHeight="1">
      <c r="B38" s="3" t="s">
        <v>17</v>
      </c>
      <c r="C38" s="3" t="s">
        <v>1</v>
      </c>
      <c r="E38" s="4" t="s">
        <v>17</v>
      </c>
      <c r="F38" s="4" t="s">
        <v>1</v>
      </c>
      <c r="I38" s="14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6"/>
      <c r="X38" s="16"/>
      <c r="Y38" s="16"/>
      <c r="Z38" s="16"/>
      <c r="AA38" s="16"/>
      <c r="AB38" s="16"/>
    </row>
    <row r="39" spans="2:28" ht="26.25" customHeight="1">
      <c r="B39" s="6">
        <v>5</v>
      </c>
      <c r="C39" s="2">
        <v>4000</v>
      </c>
      <c r="E39" s="7">
        <f>B39</f>
        <v>5</v>
      </c>
      <c r="F39" s="5">
        <v>9000</v>
      </c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  <row r="40" spans="2:28" ht="35.25" customHeight="1">
      <c r="B40" s="3" t="s">
        <v>4</v>
      </c>
      <c r="C40" s="11">
        <f>CEILING(3.14*B39/100*C39/60,1)</f>
        <v>11</v>
      </c>
      <c r="E40" s="4" t="s">
        <v>4</v>
      </c>
      <c r="F40" s="10">
        <f>CEILING(3.14*E39/100*F39/60,1)</f>
        <v>24</v>
      </c>
      <c r="I40" s="17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5"/>
      <c r="X40" s="15"/>
      <c r="Y40" s="15"/>
      <c r="Z40" s="15"/>
      <c r="AA40" s="15"/>
      <c r="AB40" s="15"/>
    </row>
    <row r="41" spans="2:28">
      <c r="I41" s="17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5"/>
      <c r="X41" s="15"/>
      <c r="Y41" s="15"/>
      <c r="Z41" s="15"/>
      <c r="AA41" s="15"/>
      <c r="AB41" s="15"/>
    </row>
    <row r="42" spans="2:28" ht="18.75">
      <c r="B42" s="9" t="s">
        <v>2</v>
      </c>
      <c r="C42" s="9"/>
      <c r="E42" s="8" t="s">
        <v>3</v>
      </c>
      <c r="F42" s="8"/>
      <c r="I42" s="17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5"/>
      <c r="X42" s="15"/>
      <c r="Y42" s="15"/>
      <c r="Z42" s="15"/>
      <c r="AA42" s="15"/>
      <c r="AB42" s="15"/>
    </row>
    <row r="43" spans="2:28" s="1" customFormat="1" ht="35.25" customHeight="1">
      <c r="B43" s="3" t="s">
        <v>17</v>
      </c>
      <c r="C43" s="3" t="s">
        <v>1</v>
      </c>
      <c r="E43" s="4" t="s">
        <v>17</v>
      </c>
      <c r="F43" s="4" t="s">
        <v>1</v>
      </c>
      <c r="I43" s="16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6"/>
      <c r="X43" s="16"/>
      <c r="Y43" s="16"/>
      <c r="Z43" s="16"/>
      <c r="AA43" s="16"/>
      <c r="AB43" s="16"/>
    </row>
    <row r="44" spans="2:28" ht="26.25" customHeight="1">
      <c r="B44" s="6">
        <v>6</v>
      </c>
      <c r="C44" s="2">
        <f>C39</f>
        <v>4000</v>
      </c>
      <c r="E44" s="7">
        <f>B44</f>
        <v>6</v>
      </c>
      <c r="F44" s="5">
        <v>9000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5"/>
      <c r="X44" s="15"/>
      <c r="Y44" s="15"/>
      <c r="Z44" s="15"/>
      <c r="AA44" s="15"/>
      <c r="AB44" s="15"/>
    </row>
    <row r="45" spans="2:28" ht="35.25" customHeight="1">
      <c r="B45" s="3" t="s">
        <v>4</v>
      </c>
      <c r="C45" s="11">
        <f>CEILING(3.14*B44/100*C44/60,1)</f>
        <v>13</v>
      </c>
      <c r="E45" s="4" t="s">
        <v>4</v>
      </c>
      <c r="F45" s="10">
        <f>CEILING(3.14*E44/100*F44/60,1)</f>
        <v>29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5"/>
      <c r="X45" s="15"/>
      <c r="Y45" s="15"/>
      <c r="Z45" s="15"/>
      <c r="AA45" s="15"/>
      <c r="AB45" s="15"/>
    </row>
    <row r="46" spans="2:28"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5"/>
      <c r="X46" s="15"/>
      <c r="Y46" s="15"/>
      <c r="Z46" s="15"/>
      <c r="AA46" s="15"/>
      <c r="AB46" s="15"/>
    </row>
    <row r="47" spans="2:28" ht="18.75">
      <c r="B47" s="9" t="s">
        <v>2</v>
      </c>
      <c r="C47" s="9"/>
      <c r="E47" s="8" t="s">
        <v>3</v>
      </c>
      <c r="F47" s="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5"/>
      <c r="X47" s="15"/>
      <c r="Y47" s="15"/>
      <c r="Z47" s="15"/>
      <c r="AA47" s="15"/>
      <c r="AB47" s="15"/>
    </row>
    <row r="48" spans="2:28" s="1" customFormat="1" ht="35.25" customHeight="1">
      <c r="B48" s="3" t="s">
        <v>17</v>
      </c>
      <c r="C48" s="3" t="s">
        <v>1</v>
      </c>
      <c r="E48" s="4" t="s">
        <v>17</v>
      </c>
      <c r="F48" s="4" t="s">
        <v>1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6"/>
      <c r="X48" s="16"/>
      <c r="Y48" s="16"/>
      <c r="Z48" s="16"/>
      <c r="AA48" s="16"/>
      <c r="AB48" s="16"/>
    </row>
    <row r="49" spans="2:28" ht="26.25" customHeight="1">
      <c r="B49" s="6">
        <v>7</v>
      </c>
      <c r="C49" s="2">
        <f>C44</f>
        <v>4000</v>
      </c>
      <c r="E49" s="7">
        <f>B49</f>
        <v>7</v>
      </c>
      <c r="F49" s="5">
        <v>9000</v>
      </c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5"/>
      <c r="X49" s="15"/>
      <c r="Y49" s="15"/>
      <c r="Z49" s="15"/>
      <c r="AA49" s="15"/>
      <c r="AB49" s="15"/>
    </row>
    <row r="50" spans="2:28" ht="35.25" customHeight="1">
      <c r="B50" s="3" t="s">
        <v>4</v>
      </c>
      <c r="C50" s="11">
        <f>CEILING(3.14*B49/100*C49/60,1)</f>
        <v>15</v>
      </c>
      <c r="E50" s="4" t="s">
        <v>4</v>
      </c>
      <c r="F50" s="10">
        <f>CEILING(3.14*E49/100*F49/60,1)</f>
        <v>33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5"/>
      <c r="X50" s="15"/>
      <c r="Y50" s="15"/>
      <c r="Z50" s="15"/>
      <c r="AA50" s="15"/>
      <c r="AB50" s="15"/>
    </row>
    <row r="51" spans="2:28"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5"/>
      <c r="X51" s="15"/>
      <c r="Y51" s="15"/>
      <c r="Z51" s="15"/>
      <c r="AA51" s="15"/>
      <c r="AB51" s="15"/>
    </row>
    <row r="52" spans="2:28" ht="18.75">
      <c r="B52" s="9" t="s">
        <v>2</v>
      </c>
      <c r="C52" s="9"/>
      <c r="E52" s="8" t="s">
        <v>3</v>
      </c>
      <c r="F52" s="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5"/>
      <c r="X52" s="15"/>
      <c r="Y52" s="15"/>
      <c r="Z52" s="15"/>
      <c r="AA52" s="15"/>
      <c r="AB52" s="15"/>
    </row>
    <row r="53" spans="2:28" s="1" customFormat="1" ht="35.25" customHeight="1">
      <c r="B53" s="3" t="s">
        <v>17</v>
      </c>
      <c r="C53" s="3" t="s">
        <v>1</v>
      </c>
      <c r="E53" s="4" t="s">
        <v>17</v>
      </c>
      <c r="F53" s="4" t="s">
        <v>1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6"/>
      <c r="X53" s="16"/>
      <c r="Y53" s="16"/>
      <c r="Z53" s="16"/>
      <c r="AA53" s="16"/>
      <c r="AB53" s="16"/>
    </row>
    <row r="54" spans="2:28" ht="26.25" customHeight="1">
      <c r="B54" s="6">
        <v>8</v>
      </c>
      <c r="C54" s="2">
        <f>C49</f>
        <v>4000</v>
      </c>
      <c r="E54" s="7">
        <f>B54</f>
        <v>8</v>
      </c>
      <c r="F54" s="5">
        <v>9000</v>
      </c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5"/>
      <c r="X54" s="15"/>
      <c r="Y54" s="15"/>
      <c r="Z54" s="15"/>
      <c r="AA54" s="15"/>
      <c r="AB54" s="15"/>
    </row>
    <row r="55" spans="2:28" ht="35.25" customHeight="1">
      <c r="B55" s="3" t="s">
        <v>4</v>
      </c>
      <c r="C55" s="11">
        <f>CEILING(3.14*B54/100*C54/60,1)</f>
        <v>17</v>
      </c>
      <c r="E55" s="4" t="s">
        <v>4</v>
      </c>
      <c r="F55" s="10">
        <f>CEILING(3.14*E54/100*F54/60,1)</f>
        <v>38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5"/>
      <c r="X55" s="15"/>
      <c r="Y55" s="15"/>
      <c r="Z55" s="15"/>
      <c r="AA55" s="15"/>
      <c r="AB55" s="15"/>
    </row>
    <row r="56" spans="2:28"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</row>
    <row r="57" spans="2:28" ht="18.75">
      <c r="B57" s="9" t="s">
        <v>2</v>
      </c>
      <c r="C57" s="9"/>
      <c r="E57" s="8" t="s">
        <v>3</v>
      </c>
      <c r="F57" s="8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</row>
    <row r="58" spans="2:28" s="1" customFormat="1" ht="35.25" customHeight="1">
      <c r="B58" s="3" t="s">
        <v>17</v>
      </c>
      <c r="C58" s="3" t="s">
        <v>1</v>
      </c>
      <c r="E58" s="4" t="s">
        <v>17</v>
      </c>
      <c r="F58" s="4" t="s">
        <v>1</v>
      </c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6"/>
      <c r="X58" s="16"/>
      <c r="Y58" s="16"/>
      <c r="Z58" s="16"/>
      <c r="AA58" s="16"/>
      <c r="AB58" s="16"/>
    </row>
    <row r="59" spans="2:28" ht="26.25" customHeight="1">
      <c r="B59" s="6">
        <v>9</v>
      </c>
      <c r="C59" s="2">
        <f>C54</f>
        <v>4000</v>
      </c>
      <c r="E59" s="7">
        <f>B59</f>
        <v>9</v>
      </c>
      <c r="F59" s="5">
        <v>9000</v>
      </c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</row>
    <row r="60" spans="2:28" ht="35.25" customHeight="1">
      <c r="B60" s="3" t="s">
        <v>4</v>
      </c>
      <c r="C60" s="11">
        <f>CEILING(3.14*B59/100*C59/60,1)</f>
        <v>19</v>
      </c>
      <c r="E60" s="4" t="s">
        <v>4</v>
      </c>
      <c r="F60" s="10">
        <f>CEILING(3.14*E59/100*F59/60,1)</f>
        <v>43</v>
      </c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</row>
    <row r="61" spans="2:28"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</row>
    <row r="62" spans="2:28" ht="18.75">
      <c r="B62" s="9" t="s">
        <v>2</v>
      </c>
      <c r="C62" s="9"/>
      <c r="E62" s="8" t="s">
        <v>3</v>
      </c>
      <c r="F62" s="8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</row>
    <row r="63" spans="2:28" s="1" customFormat="1" ht="35.25" customHeight="1">
      <c r="B63" s="3" t="s">
        <v>5</v>
      </c>
      <c r="C63" s="3" t="s">
        <v>1</v>
      </c>
      <c r="E63" s="4" t="s">
        <v>17</v>
      </c>
      <c r="F63" s="4" t="s">
        <v>1</v>
      </c>
      <c r="I63" s="16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6"/>
      <c r="X63" s="16"/>
      <c r="Y63" s="16"/>
      <c r="Z63" s="16"/>
      <c r="AA63" s="16"/>
      <c r="AB63" s="16"/>
    </row>
    <row r="64" spans="2:28" ht="26.25" customHeight="1">
      <c r="B64" s="6">
        <v>10</v>
      </c>
      <c r="C64" s="2">
        <f>C59</f>
        <v>4000</v>
      </c>
      <c r="E64" s="7">
        <f>B64</f>
        <v>10</v>
      </c>
      <c r="F64" s="5">
        <v>9000</v>
      </c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</row>
    <row r="65" spans="2:28" ht="35.25" customHeight="1">
      <c r="B65" s="3" t="s">
        <v>4</v>
      </c>
      <c r="C65" s="11">
        <f>CEILING(3.14*B64/100*C64/60,1)</f>
        <v>21</v>
      </c>
      <c r="E65" s="4" t="s">
        <v>4</v>
      </c>
      <c r="F65" s="10">
        <f>CEILING(3.14*E64/100*F64/60,1)</f>
        <v>48</v>
      </c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</row>
    <row r="66" spans="2:28"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</row>
    <row r="67" spans="2:28" ht="18.75">
      <c r="B67" s="9" t="s">
        <v>2</v>
      </c>
      <c r="C67" s="9"/>
      <c r="E67" s="8" t="s">
        <v>3</v>
      </c>
      <c r="F67" s="8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</row>
    <row r="68" spans="2:28" s="1" customFormat="1" ht="35.25" customHeight="1">
      <c r="B68" s="3" t="s">
        <v>17</v>
      </c>
      <c r="C68" s="3" t="s">
        <v>1</v>
      </c>
      <c r="E68" s="4" t="s">
        <v>17</v>
      </c>
      <c r="F68" s="4" t="s">
        <v>1</v>
      </c>
      <c r="I68" s="16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6"/>
      <c r="X68" s="16"/>
      <c r="Y68" s="16"/>
      <c r="Z68" s="16"/>
      <c r="AA68" s="16"/>
      <c r="AB68" s="16"/>
    </row>
    <row r="69" spans="2:28" ht="26.25" customHeight="1">
      <c r="B69" s="6">
        <v>11</v>
      </c>
      <c r="C69" s="2">
        <f>C64</f>
        <v>4000</v>
      </c>
      <c r="E69" s="7">
        <f>B69</f>
        <v>11</v>
      </c>
      <c r="F69" s="5">
        <v>9000</v>
      </c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</row>
    <row r="70" spans="2:28" ht="35.25" customHeight="1">
      <c r="B70" s="3" t="s">
        <v>4</v>
      </c>
      <c r="C70" s="11">
        <f>CEILING(3.14*B69/100*C69/60,1)</f>
        <v>24</v>
      </c>
      <c r="E70" s="4" t="s">
        <v>4</v>
      </c>
      <c r="F70" s="10">
        <f>CEILING(3.14*E69/100*F69/60,1)</f>
        <v>52</v>
      </c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</row>
    <row r="71" spans="2:28"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</row>
    <row r="72" spans="2:28" ht="18.75">
      <c r="B72" s="9" t="s">
        <v>2</v>
      </c>
      <c r="C72" s="9"/>
      <c r="E72" s="8" t="s">
        <v>3</v>
      </c>
      <c r="F72" s="8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</row>
    <row r="73" spans="2:28" s="1" customFormat="1" ht="35.25" customHeight="1">
      <c r="B73" s="3" t="s">
        <v>5</v>
      </c>
      <c r="C73" s="3" t="s">
        <v>1</v>
      </c>
      <c r="E73" s="4" t="s">
        <v>17</v>
      </c>
      <c r="F73" s="4" t="s">
        <v>1</v>
      </c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</row>
    <row r="74" spans="2:28" ht="26.25" customHeight="1">
      <c r="B74" s="6">
        <v>12</v>
      </c>
      <c r="C74" s="2">
        <f>C69</f>
        <v>4000</v>
      </c>
      <c r="E74" s="7">
        <f>B74</f>
        <v>12</v>
      </c>
      <c r="F74" s="5">
        <v>9000</v>
      </c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</row>
    <row r="75" spans="2:28" ht="35.25" customHeight="1">
      <c r="B75" s="3" t="s">
        <v>4</v>
      </c>
      <c r="C75" s="11">
        <f>CEILING(3.14*B74/100*C74/60,1)</f>
        <v>26</v>
      </c>
      <c r="E75" s="4" t="s">
        <v>4</v>
      </c>
      <c r="F75" s="10">
        <f>CEILING(3.14*E74/100*F74/60,1)</f>
        <v>57</v>
      </c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</row>
    <row r="76" spans="2:28"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</row>
    <row r="77" spans="2:28" ht="18.75">
      <c r="B77" s="9" t="s">
        <v>2</v>
      </c>
      <c r="C77" s="9"/>
      <c r="E77" s="8" t="s">
        <v>3</v>
      </c>
      <c r="F77" s="8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</row>
    <row r="78" spans="2:28" s="1" customFormat="1" ht="35.25" customHeight="1">
      <c r="B78" s="3" t="s">
        <v>17</v>
      </c>
      <c r="C78" s="3" t="s">
        <v>1</v>
      </c>
      <c r="E78" s="4" t="s">
        <v>17</v>
      </c>
      <c r="F78" s="4" t="s">
        <v>1</v>
      </c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</row>
    <row r="79" spans="2:28" ht="26.25" customHeight="1">
      <c r="B79" s="6">
        <v>13</v>
      </c>
      <c r="C79" s="2">
        <f>C74</f>
        <v>4000</v>
      </c>
      <c r="E79" s="7">
        <f>B79</f>
        <v>13</v>
      </c>
      <c r="F79" s="5">
        <v>9000</v>
      </c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</row>
    <row r="80" spans="2:28" ht="35.25" customHeight="1">
      <c r="B80" s="3" t="s">
        <v>4</v>
      </c>
      <c r="C80" s="11">
        <f>CEILING(3.14*B79/100*C79/60,1)</f>
        <v>28</v>
      </c>
      <c r="E80" s="4" t="s">
        <v>4</v>
      </c>
      <c r="F80" s="10">
        <f>CEILING(3.14*E79/100*F79/60,1)</f>
        <v>62</v>
      </c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</row>
    <row r="82" spans="2:6" ht="18.75">
      <c r="B82" s="9" t="s">
        <v>2</v>
      </c>
      <c r="C82" s="9"/>
      <c r="E82" s="8" t="s">
        <v>3</v>
      </c>
      <c r="F82" s="8"/>
    </row>
    <row r="83" spans="2:6" s="1" customFormat="1" ht="35.25" customHeight="1">
      <c r="B83" s="3" t="s">
        <v>5</v>
      </c>
      <c r="C83" s="3" t="s">
        <v>1</v>
      </c>
      <c r="E83" s="4" t="s">
        <v>17</v>
      </c>
      <c r="F83" s="4" t="s">
        <v>1</v>
      </c>
    </row>
    <row r="84" spans="2:6" ht="26.25" customHeight="1">
      <c r="B84" s="6">
        <v>14</v>
      </c>
      <c r="C84" s="2">
        <f>C79</f>
        <v>4000</v>
      </c>
      <c r="E84" s="7">
        <f>B84</f>
        <v>14</v>
      </c>
      <c r="F84" s="5">
        <v>9000</v>
      </c>
    </row>
    <row r="85" spans="2:6" ht="35.25" customHeight="1">
      <c r="B85" s="3" t="s">
        <v>4</v>
      </c>
      <c r="C85" s="11">
        <f>CEILING(3.14*B84/100*C84/60,1)</f>
        <v>30</v>
      </c>
      <c r="E85" s="4" t="s">
        <v>4</v>
      </c>
      <c r="F85" s="10">
        <f>CEILING(3.14*E84/100*F84/60,1)</f>
        <v>66</v>
      </c>
    </row>
    <row r="87" spans="2:6" ht="18.75">
      <c r="B87" s="9" t="s">
        <v>2</v>
      </c>
      <c r="C87" s="9"/>
      <c r="E87" s="8" t="s">
        <v>3</v>
      </c>
      <c r="F87" s="8"/>
    </row>
    <row r="88" spans="2:6" s="1" customFormat="1" ht="35.25" customHeight="1">
      <c r="B88" s="3" t="s">
        <v>17</v>
      </c>
      <c r="C88" s="3" t="s">
        <v>1</v>
      </c>
      <c r="E88" s="4" t="s">
        <v>17</v>
      </c>
      <c r="F88" s="4" t="s">
        <v>1</v>
      </c>
    </row>
    <row r="89" spans="2:6" ht="26.25" customHeight="1">
      <c r="B89" s="6">
        <v>15</v>
      </c>
      <c r="C89" s="2">
        <f>C84</f>
        <v>4000</v>
      </c>
      <c r="E89" s="7">
        <f>B89</f>
        <v>15</v>
      </c>
      <c r="F89" s="5">
        <v>9000</v>
      </c>
    </row>
    <row r="90" spans="2:6" ht="35.25" customHeight="1">
      <c r="B90" s="3" t="s">
        <v>4</v>
      </c>
      <c r="C90" s="11">
        <f>CEILING(3.14*B89/100*C89/60,1)</f>
        <v>32</v>
      </c>
      <c r="E90" s="4" t="s">
        <v>4</v>
      </c>
      <c r="F90" s="10">
        <f>CEILING(3.14*E89/100*F89/60,1)</f>
        <v>71</v>
      </c>
    </row>
    <row r="92" spans="2:6" ht="18.75">
      <c r="B92" s="9" t="s">
        <v>2</v>
      </c>
      <c r="C92" s="9"/>
      <c r="E92" s="8" t="s">
        <v>3</v>
      </c>
      <c r="F92" s="8"/>
    </row>
    <row r="93" spans="2:6" s="1" customFormat="1" ht="35.25" customHeight="1">
      <c r="B93" s="3" t="s">
        <v>17</v>
      </c>
      <c r="C93" s="3" t="s">
        <v>1</v>
      </c>
      <c r="E93" s="4" t="s">
        <v>17</v>
      </c>
      <c r="F93" s="4" t="s">
        <v>1</v>
      </c>
    </row>
    <row r="94" spans="2:6" ht="26.25" customHeight="1">
      <c r="B94" s="6">
        <v>16</v>
      </c>
      <c r="C94" s="2">
        <f>C89</f>
        <v>4000</v>
      </c>
      <c r="E94" s="7">
        <f>B94</f>
        <v>16</v>
      </c>
      <c r="F94" s="5">
        <v>9000</v>
      </c>
    </row>
    <row r="95" spans="2:6" ht="35.25" customHeight="1">
      <c r="B95" s="3" t="s">
        <v>4</v>
      </c>
      <c r="C95" s="11">
        <f>CEILING(3.14*B94/100*C94/60,1)</f>
        <v>34</v>
      </c>
      <c r="E95" s="4" t="s">
        <v>4</v>
      </c>
      <c r="F95" s="10">
        <f>CEILING(3.14*E94/100*F94/60,1)</f>
        <v>76</v>
      </c>
    </row>
    <row r="97" spans="2:6" ht="18.75">
      <c r="B97" s="9" t="s">
        <v>2</v>
      </c>
      <c r="C97" s="9"/>
      <c r="E97" s="8" t="s">
        <v>3</v>
      </c>
      <c r="F97" s="8"/>
    </row>
    <row r="98" spans="2:6" s="1" customFormat="1" ht="35.25" customHeight="1">
      <c r="B98" s="3" t="s">
        <v>17</v>
      </c>
      <c r="C98" s="3" t="s">
        <v>1</v>
      </c>
      <c r="E98" s="4" t="s">
        <v>17</v>
      </c>
      <c r="F98" s="4" t="s">
        <v>1</v>
      </c>
    </row>
    <row r="99" spans="2:6" ht="26.25" customHeight="1">
      <c r="B99" s="6">
        <v>17</v>
      </c>
      <c r="C99" s="2">
        <f>C94</f>
        <v>4000</v>
      </c>
      <c r="E99" s="7">
        <f>B99</f>
        <v>17</v>
      </c>
      <c r="F99" s="5">
        <v>9000</v>
      </c>
    </row>
    <row r="100" spans="2:6" ht="35.25" customHeight="1">
      <c r="B100" s="3" t="s">
        <v>4</v>
      </c>
      <c r="C100" s="11">
        <f>CEILING(3.14*B99/100*C99/60,1)</f>
        <v>36</v>
      </c>
      <c r="E100" s="4" t="s">
        <v>4</v>
      </c>
      <c r="F100" s="10">
        <f>CEILING(3.14*E99/100*F99/60,1)</f>
        <v>81</v>
      </c>
    </row>
  </sheetData>
  <mergeCells count="27">
    <mergeCell ref="B97:C97"/>
    <mergeCell ref="E97:F97"/>
    <mergeCell ref="I40:I42"/>
    <mergeCell ref="B82:C82"/>
    <mergeCell ref="E82:F82"/>
    <mergeCell ref="B87:C87"/>
    <mergeCell ref="E87:F87"/>
    <mergeCell ref="B92:C92"/>
    <mergeCell ref="E92:F92"/>
    <mergeCell ref="B67:C67"/>
    <mergeCell ref="E67:F67"/>
    <mergeCell ref="B72:C72"/>
    <mergeCell ref="E72:F72"/>
    <mergeCell ref="B77:C77"/>
    <mergeCell ref="E77:F77"/>
    <mergeCell ref="B52:C52"/>
    <mergeCell ref="E52:F52"/>
    <mergeCell ref="B57:C57"/>
    <mergeCell ref="E57:F57"/>
    <mergeCell ref="B62:C62"/>
    <mergeCell ref="E62:F62"/>
    <mergeCell ref="B37:C37"/>
    <mergeCell ref="E37:F37"/>
    <mergeCell ref="B42:C42"/>
    <mergeCell ref="E42:F42"/>
    <mergeCell ref="B47:C47"/>
    <mergeCell ref="E47:F47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2010-01-25T11:47:46Z</dcterms:created>
  <dcterms:modified xsi:type="dcterms:W3CDTF">2010-01-25T13:00:11Z</dcterms:modified>
</cp:coreProperties>
</file>